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3.10.25 по 25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E17" i="1"/>
  <c r="F8" i="1" l="1"/>
  <c r="G8" i="1"/>
  <c r="H8" i="1"/>
  <c r="I8" i="1"/>
  <c r="J8" i="1"/>
  <c r="E8" i="1"/>
  <c r="E18" i="1" l="1"/>
  <c r="G18" i="1"/>
  <c r="I18" i="1"/>
  <c r="F18" i="1"/>
  <c r="J18" i="1"/>
  <c r="H1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<sst xmlns="http://schemas.openxmlformats.org/spreadsheetml/2006/main" count="39" uniqueCount="37">
  <si>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</si>
  <si>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</si>
  <si>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</si>
  <si>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</si>
  <si>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</si>
  <si>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</si>
  <si>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</si>
  <si>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</si>
  <si>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</si>
  <si>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</si>
  <si>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</si>
  <si>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</si>
  <si>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</si>
  <si>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</si>
  <si>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</si>
  <si>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</si>
  <si>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</si>
  <si>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</si>
  <si>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</si>
  <si>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</si>
  <si>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</si>
  <si>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</si>
  <si>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</si>
  <si>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</si>
  <si>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</si>
  <si>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</si>
  <si>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</si>
  <si>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из овсяных хлопьев с маслом</t>
  </si>
  <si>
    <t>пр</t>
  </si>
  <si>
    <t>Компот из смеси сухофруктов</t>
  </si>
  <si>
    <t>МБОУ "Байгильдинская СОШ",5-11  классы</t>
  </si>
  <si>
    <t>Борщ с капустой и картофелем со сметаной и курицей</t>
  </si>
  <si>
    <t>Какао Золотой Ярлык</t>
  </si>
  <si>
    <t>Фрукты(Плоды Свежие)</t>
  </si>
  <si>
    <t>Плов из птицы</t>
  </si>
  <si>
    <t>1 нед 2 день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</si>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</sst>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3" borderId="1" xfId="0" applyNumberFormat="1" applyFont="1" applyFill="1" applyBorder="1" applyAlignment="1">
      <alignment wrapText="1"/>
    </xf>
    <xf numFmtId="0" fontId="0" fillId="3" borderId="1" xfId="0" applyNumberFormat="1" applyFont="1" applyFill="1" applyBorder="1"/>
    <xf numFmtId="0" fontId="0" fillId="3" borderId="1" xfId="0" applyNumberFormat="1" applyFont="1" applyFill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3" borderId="8" xfId="0" applyNumberFormat="1" applyFont="1" applyFill="1" applyBorder="1"/>
    <xf numFmtId="0" fontId="0" fillId="0" borderId="9" xfId="0" applyBorder="1"/>
    <xf numFmtId="0" fontId="0" fillId="0" borderId="10" xfId="0" applyBorder="1"/>
    <xf numFmtId="0" fontId="4" fillId="0" borderId="10" xfId="0" applyFont="1" applyBorder="1" applyAlignment="1">
      <alignment vertical="center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7" fillId="0" borderId="12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0" fillId="0" borderId="15" xfId="0" applyBorder="1"/>
    <xf numFmtId="0" fontId="7" fillId="0" borderId="16" xfId="0" applyFont="1" applyBorder="1" applyAlignment="1">
      <alignment horizontal="center"/>
    </xf>
    <xf numFmtId="0" fontId="0" fillId="0" borderId="17" xfId="0" applyBorder="1"/>
    <xf numFmtId="0" fontId="0" fillId="0" borderId="17" xfId="0" applyNumberFormat="1" applyFont="1" applyBorder="1" applyAlignment="1">
      <alignment horizontal="right"/>
    </xf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/>
    <xf numFmtId="0" fontId="7" fillId="0" borderId="17" xfId="0" applyFont="1" applyBorder="1"/>
    <xf numFmtId="0" fontId="0" fillId="0" borderId="18" xfId="0" applyNumberFormat="1" applyFont="1" applyBorder="1"/>
    <xf numFmtId="0" fontId="0" fillId="0" borderId="19" xfId="0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 applyAlignment="1">
      <alignment horizontal="right"/>
    </xf>
    <xf numFmtId="0" fontId="7" fillId="0" borderId="19" xfId="0" applyFont="1" applyBorder="1"/>
    <xf numFmtId="0" fontId="0" fillId="0" borderId="20" xfId="0" applyNumberFormat="1" applyFont="1" applyBorder="1"/>
    <xf numFmtId="0" fontId="0" fillId="3" borderId="19" xfId="0" applyNumberFormat="1" applyFont="1" applyFill="1" applyBorder="1" applyAlignment="1">
      <alignment wrapText="1"/>
    </xf>
    <xf numFmtId="0" fontId="0" fillId="3" borderId="19" xfId="0" applyNumberFormat="1" applyFont="1" applyFill="1" applyBorder="1"/>
    <xf numFmtId="0" fontId="0" fillId="3" borderId="20" xfId="0" applyNumberFormat="1" applyFont="1" applyFill="1" applyBorder="1"/>
    <xf numFmtId="0" fontId="7" fillId="0" borderId="9" xfId="0" applyFont="1" applyBorder="1"/>
    <xf numFmtId="0" fontId="2" fillId="0" borderId="10" xfId="0" applyFont="1" applyBorder="1"/>
    <xf numFmtId="0" fontId="8" fillId="0" borderId="10" xfId="0" applyNumberFormat="1" applyFont="1" applyBorder="1"/>
    <xf numFmtId="0" fontId="8" fillId="0" borderId="11" xfId="0" applyNumberFormat="1" applyFont="1" applyBorder="1"/>
    <xf numFmtId="0" fontId="0" fillId="0" borderId="13" xfId="0" applyBorder="1" applyAlignment="1">
      <alignment horizontal="center"/>
    </xf>
    <xf numFmtId="0" fontId="7" fillId="0" borderId="6" xfId="0" applyFont="1" applyBorder="1"/>
    <xf numFmtId="0" fontId="0" fillId="0" borderId="4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4" fillId="0" borderId="4" xfId="0" applyFont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1" fillId="0" borderId="10" xfId="0" applyFont="1" applyBorder="1"/>
    <xf numFmtId="0" fontId="0" fillId="0" borderId="11" xfId="0" applyNumberFormat="1" applyFont="1" applyBorder="1"/>
    <xf numFmtId="0" fontId="0" fillId="0" borderId="21" xfId="0" applyBorder="1"/>
    <xf numFmtId="0" fontId="8" fillId="0" borderId="22" xfId="0" applyNumberFormat="1" applyFont="1" applyBorder="1"/>
    <xf numFmtId="0" fontId="8" fillId="0" borderId="22" xfId="0" applyNumberFormat="1" applyFont="1" applyBorder="1" applyAlignment="1">
      <alignment wrapText="1"/>
    </xf>
    <xf numFmtId="0" fontId="8" fillId="0" borderId="23" xfId="0" applyNumberFormat="1" applyFont="1" applyBorder="1"/>
    <xf numFmtId="0" fontId="0" fillId="0" borderId="22" xfId="0" applyNumberFormat="1" applyFont="1" applyBorder="1"/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60" t="s">
        <v>30</v>
      </c>
      <c r="C1" s="61"/>
      <c r="D1" s="62"/>
      <c r="E1" s="3" t="s">
        <v>15</v>
      </c>
      <c r="G1" s="4" t="s">
        <v>35</v>
      </c>
      <c r="H1" s="3"/>
      <c r="I1" s="3" t="s">
        <v>1</v>
      </c>
      <c r="J1" s="5">
        <v>45944</v>
      </c>
    </row>
    <row r="2" spans="1:10" ht="7.5" customHeight="1" thickBot="1" x14ac:dyDescent="0.3"/>
    <row r="3" spans="1:10" ht="15.75" customHeight="1" thickBot="1" x14ac:dyDescent="0.3">
      <c r="A3" s="45" t="s">
        <v>2</v>
      </c>
      <c r="B3" s="12" t="s">
        <v>3</v>
      </c>
      <c r="C3" s="63" t="s">
        <v>19</v>
      </c>
      <c r="D3" s="63" t="s">
        <v>20</v>
      </c>
      <c r="E3" s="65" t="s">
        <v>21</v>
      </c>
      <c r="F3" s="63" t="s">
        <v>22</v>
      </c>
      <c r="G3" s="63"/>
      <c r="H3" s="63"/>
      <c r="I3" s="63"/>
      <c r="J3" s="13"/>
    </row>
    <row r="4" spans="1:10" ht="16.5" thickBot="1" x14ac:dyDescent="0.3">
      <c r="A4" s="25" t="s">
        <v>8</v>
      </c>
      <c r="B4" s="41"/>
      <c r="C4" s="64"/>
      <c r="D4" s="64"/>
      <c r="E4" s="66"/>
      <c r="F4" s="42" t="s">
        <v>4</v>
      </c>
      <c r="G4" s="43" t="s">
        <v>23</v>
      </c>
      <c r="H4" s="43" t="s">
        <v>5</v>
      </c>
      <c r="I4" s="43" t="s">
        <v>6</v>
      </c>
      <c r="J4" s="44" t="s">
        <v>7</v>
      </c>
    </row>
    <row r="5" spans="1:10" ht="30" x14ac:dyDescent="0.25">
      <c r="A5" s="22"/>
      <c r="B5" s="32" t="s">
        <v>26</v>
      </c>
      <c r="C5" s="33">
        <v>173</v>
      </c>
      <c r="D5" s="34" t="s">
        <v>27</v>
      </c>
      <c r="E5" s="35">
        <v>250</v>
      </c>
      <c r="F5" s="36">
        <v>20.56</v>
      </c>
      <c r="G5" s="33">
        <v>347.56</v>
      </c>
      <c r="H5" s="33">
        <v>10.96</v>
      </c>
      <c r="I5" s="33">
        <v>12</v>
      </c>
      <c r="J5" s="37">
        <v>48.82</v>
      </c>
    </row>
    <row r="6" spans="1:10" ht="15.75" x14ac:dyDescent="0.25">
      <c r="A6" s="22"/>
      <c r="B6" s="1" t="s">
        <v>9</v>
      </c>
      <c r="C6" s="6">
        <v>700</v>
      </c>
      <c r="D6" s="7" t="s">
        <v>32</v>
      </c>
      <c r="E6" s="6">
        <v>205</v>
      </c>
      <c r="F6" s="2">
        <v>15.86</v>
      </c>
      <c r="G6" s="6">
        <v>155.13999999999999</v>
      </c>
      <c r="H6" s="6">
        <v>3.98</v>
      </c>
      <c r="I6" s="6">
        <v>3.9</v>
      </c>
      <c r="J6" s="14">
        <v>25.69</v>
      </c>
    </row>
    <row r="7" spans="1:10" ht="16.5" thickBot="1" x14ac:dyDescent="0.3">
      <c r="A7" s="22"/>
      <c r="B7" s="26" t="s">
        <v>16</v>
      </c>
      <c r="C7" s="27" t="s">
        <v>28</v>
      </c>
      <c r="D7" s="28" t="s">
        <v>17</v>
      </c>
      <c r="E7" s="29">
        <v>50</v>
      </c>
      <c r="F7" s="30">
        <v>4.9800000000000004</v>
      </c>
      <c r="G7" s="29">
        <v>117.5</v>
      </c>
      <c r="H7" s="29">
        <v>3.8</v>
      </c>
      <c r="I7" s="29">
        <v>0.4</v>
      </c>
      <c r="J7" s="31">
        <v>24.6</v>
      </c>
    </row>
    <row r="8" spans="1:10" ht="15.75" customHeight="1" thickBot="1" x14ac:dyDescent="0.3">
      <c r="A8" s="25"/>
      <c r="B8" s="55"/>
      <c r="C8" s="56"/>
      <c r="D8" s="57" t="s">
        <v>18</v>
      </c>
      <c r="E8" s="56">
        <f t="shared" ref="E8:J8" si="0">SUM(E5:E7)</f>
        <v>505</v>
      </c>
      <c r="F8" s="56">
        <f t="shared" si="0"/>
        <v>41.400000000000006</v>
      </c>
      <c r="G8" s="56">
        <f t="shared" si="0"/>
        <v>620.20000000000005</v>
      </c>
      <c r="H8" s="56">
        <f t="shared" si="0"/>
        <v>18.740000000000002</v>
      </c>
      <c r="I8" s="56">
        <f t="shared" si="0"/>
        <v>16.3</v>
      </c>
      <c r="J8" s="58">
        <f t="shared" si="0"/>
        <v>99.110000000000014</v>
      </c>
    </row>
    <row r="9" spans="1:10" ht="15.75" x14ac:dyDescent="0.25">
      <c r="A9" s="46"/>
      <c r="B9" s="47"/>
      <c r="C9" s="48"/>
      <c r="D9" s="49"/>
      <c r="E9" s="48"/>
      <c r="F9" s="50"/>
      <c r="G9" s="48"/>
      <c r="H9" s="48"/>
      <c r="I9" s="48"/>
      <c r="J9" s="51"/>
    </row>
    <row r="10" spans="1:10" ht="16.5" thickBot="1" x14ac:dyDescent="0.3">
      <c r="A10" s="41"/>
      <c r="B10" s="17"/>
      <c r="C10" s="52"/>
      <c r="D10" s="52"/>
      <c r="E10" s="52"/>
      <c r="F10" s="53"/>
      <c r="G10" s="52"/>
      <c r="H10" s="52"/>
      <c r="I10" s="52"/>
      <c r="J10" s="54"/>
    </row>
    <row r="11" spans="1:10" ht="15.75" x14ac:dyDescent="0.25">
      <c r="A11" s="22" t="s">
        <v>10</v>
      </c>
      <c r="B11" s="36" t="s">
        <v>11</v>
      </c>
      <c r="C11" s="33">
        <v>74</v>
      </c>
      <c r="D11" s="38" t="s">
        <v>36</v>
      </c>
      <c r="E11" s="39">
        <v>100</v>
      </c>
      <c r="F11" s="36">
        <v>20.399999999999999</v>
      </c>
      <c r="G11" s="39">
        <v>105.93</v>
      </c>
      <c r="H11" s="39">
        <v>1.63</v>
      </c>
      <c r="I11" s="39">
        <v>7.6</v>
      </c>
      <c r="J11" s="40">
        <v>7.18</v>
      </c>
    </row>
    <row r="12" spans="1:10" ht="30" x14ac:dyDescent="0.25">
      <c r="A12" s="22"/>
      <c r="B12" s="2" t="s">
        <v>12</v>
      </c>
      <c r="C12" s="6">
        <v>82</v>
      </c>
      <c r="D12" s="9" t="s">
        <v>31</v>
      </c>
      <c r="E12" s="11">
        <v>250</v>
      </c>
      <c r="F12" s="2">
        <v>19.420000000000002</v>
      </c>
      <c r="G12" s="10">
        <v>173.26</v>
      </c>
      <c r="H12" s="10">
        <v>7.65</v>
      </c>
      <c r="I12" s="10">
        <v>10.039999999999999</v>
      </c>
      <c r="J12" s="15">
        <v>10.93</v>
      </c>
    </row>
    <row r="13" spans="1:10" ht="15.75" x14ac:dyDescent="0.25">
      <c r="A13" s="22"/>
      <c r="B13" s="2" t="s">
        <v>13</v>
      </c>
      <c r="C13" s="6">
        <v>291</v>
      </c>
      <c r="D13" s="9" t="s">
        <v>34</v>
      </c>
      <c r="E13" s="11">
        <v>200</v>
      </c>
      <c r="F13" s="2">
        <v>43.8</v>
      </c>
      <c r="G13" s="10">
        <v>340.06</v>
      </c>
      <c r="H13" s="10">
        <v>23.12</v>
      </c>
      <c r="I13" s="10">
        <v>11.04</v>
      </c>
      <c r="J13" s="15">
        <v>36.94</v>
      </c>
    </row>
    <row r="14" spans="1:10" ht="15.75" x14ac:dyDescent="0.25">
      <c r="A14" s="22"/>
      <c r="B14" s="2" t="s">
        <v>14</v>
      </c>
      <c r="C14" s="6">
        <v>349</v>
      </c>
      <c r="D14" s="7" t="s">
        <v>29</v>
      </c>
      <c r="E14" s="6">
        <v>200</v>
      </c>
      <c r="F14" s="2">
        <v>5</v>
      </c>
      <c r="G14" s="6">
        <v>132.80000000000001</v>
      </c>
      <c r="H14" s="6">
        <v>0.66</v>
      </c>
      <c r="I14" s="6">
        <v>0.09</v>
      </c>
      <c r="J14" s="14">
        <v>32.01</v>
      </c>
    </row>
    <row r="15" spans="1:10" ht="15.75" x14ac:dyDescent="0.25">
      <c r="A15" s="22"/>
      <c r="B15" s="2" t="s">
        <v>24</v>
      </c>
      <c r="C15" s="8" t="s">
        <v>28</v>
      </c>
      <c r="D15" s="7" t="s">
        <v>25</v>
      </c>
      <c r="E15" s="6">
        <v>50</v>
      </c>
      <c r="F15" s="2">
        <v>3.81</v>
      </c>
      <c r="G15" s="6">
        <v>98.5</v>
      </c>
      <c r="H15" s="6">
        <v>3.05</v>
      </c>
      <c r="I15" s="6">
        <v>0.6</v>
      </c>
      <c r="J15" s="14">
        <v>19.95</v>
      </c>
    </row>
    <row r="16" spans="1:10" ht="16.5" thickBot="1" x14ac:dyDescent="0.3">
      <c r="A16" s="22"/>
      <c r="B16" s="30"/>
      <c r="C16" s="29">
        <v>386</v>
      </c>
      <c r="D16" s="28" t="s">
        <v>33</v>
      </c>
      <c r="E16" s="29">
        <v>140</v>
      </c>
      <c r="F16" s="30">
        <v>19.600000000000001</v>
      </c>
      <c r="G16" s="29">
        <v>61.6</v>
      </c>
      <c r="H16" s="29">
        <v>13.72</v>
      </c>
      <c r="I16" s="29">
        <v>0.56000000000000005</v>
      </c>
      <c r="J16" s="31">
        <v>0.56000000000000005</v>
      </c>
    </row>
    <row r="17" spans="1:10" ht="15" customHeight="1" thickBot="1" x14ac:dyDescent="0.3">
      <c r="A17" s="23"/>
      <c r="B17" s="55"/>
      <c r="C17" s="59"/>
      <c r="D17" s="57" t="s">
        <v>18</v>
      </c>
      <c r="E17" s="56">
        <f>SUM(E11:E16)</f>
        <v>940</v>
      </c>
      <c r="F17" s="56">
        <f t="shared" ref="F17:J17" si="1">SUM(F11:F16)</f>
        <v>112.03</v>
      </c>
      <c r="G17" s="56">
        <f t="shared" si="1"/>
        <v>912.15</v>
      </c>
      <c r="H17" s="56">
        <f t="shared" si="1"/>
        <v>49.83</v>
      </c>
      <c r="I17" s="56">
        <f t="shared" si="1"/>
        <v>29.93</v>
      </c>
      <c r="J17" s="58">
        <f t="shared" si="1"/>
        <v>107.57000000000001</v>
      </c>
    </row>
    <row r="18" spans="1:10" ht="16.5" thickBot="1" x14ac:dyDescent="0.3">
      <c r="A18" s="24"/>
      <c r="B18" s="16"/>
      <c r="C18" s="18"/>
      <c r="D18" s="19"/>
      <c r="E18" s="20">
        <f t="shared" ref="E18:J18" si="2">SUM(E8,E17)</f>
        <v>1445</v>
      </c>
      <c r="F18" s="20">
        <f t="shared" si="2"/>
        <v>153.43</v>
      </c>
      <c r="G18" s="20">
        <f t="shared" si="2"/>
        <v>1532.35</v>
      </c>
      <c r="H18" s="20">
        <f t="shared" si="2"/>
        <v>68.569999999999993</v>
      </c>
      <c r="I18" s="20">
        <f t="shared" si="2"/>
        <v>46.230000000000004</v>
      </c>
      <c r="J18" s="21">
        <f t="shared" si="2"/>
        <v>206.68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2025-09-29T05:22:33Z</dcterms:modified>
</cp:coreProperties>
</file>